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Planeación\2026\Procedimiento de adecuaciones\"/>
    </mc:Choice>
  </mc:AlternateContent>
  <xr:revisionPtr revIDLastSave="0" documentId="13_ncr:1_{7DB1A490-5FA8-4D44-8749-DBB885D8D5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rvidores" sheetId="23" r:id="rId1"/>
    <sheet name="equipos de computo" sheetId="25" r:id="rId2"/>
    <sheet name="Hoja1" sheetId="24" r:id="rId3"/>
  </sheets>
  <definedNames>
    <definedName name="_xlnm.Print_Area" localSheetId="1">'equipos de computo'!$A$1:$I$57</definedName>
    <definedName name="_xlnm.Print_Area" localSheetId="0">servidores!$A$1:$I$54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3" l="1"/>
  <c r="D28" i="23"/>
  <c r="H32" i="25"/>
  <c r="D32" i="25"/>
</calcChain>
</file>

<file path=xl/sharedStrings.xml><?xml version="1.0" encoding="utf-8"?>
<sst xmlns="http://schemas.openxmlformats.org/spreadsheetml/2006/main" count="126" uniqueCount="52">
  <si>
    <t>Partida de gasto:</t>
  </si>
  <si>
    <t>Fecha:</t>
  </si>
  <si>
    <t>Solicita</t>
  </si>
  <si>
    <t>Autoriza</t>
  </si>
  <si>
    <t>Vo. Bo. Presupuestal</t>
  </si>
  <si>
    <t>Día</t>
  </si>
  <si>
    <t>Mes</t>
  </si>
  <si>
    <t>Año</t>
  </si>
  <si>
    <t>Actividad:</t>
  </si>
  <si>
    <t>Meta programada:</t>
  </si>
  <si>
    <t>Importe $:</t>
  </si>
  <si>
    <t>Solicitud de Transferencia Programatica-Presupuestal</t>
  </si>
  <si>
    <t>Fuente de financiamiento:</t>
  </si>
  <si>
    <t>Subsidio</t>
  </si>
  <si>
    <t>Recursos propios</t>
  </si>
  <si>
    <t>Ing. Bernardo Ángeles Cruz</t>
  </si>
  <si>
    <t>Subdirector de Planeación</t>
  </si>
  <si>
    <t>Lic. Araceli Bautista Cruz</t>
  </si>
  <si>
    <t>Encargada del Departamento de Planeación y Programación.</t>
  </si>
  <si>
    <t>Componente:</t>
  </si>
  <si>
    <t>Total</t>
  </si>
  <si>
    <t>Justificación de la Reducción</t>
  </si>
  <si>
    <t>Justificación de la ampliación</t>
  </si>
  <si>
    <t>Asignación del recurso</t>
  </si>
  <si>
    <t>Disminución del Recurso</t>
  </si>
  <si>
    <t>Metas a cumplir:</t>
  </si>
  <si>
    <t>Mes programado:</t>
  </si>
  <si>
    <t>Mes a asignar:</t>
  </si>
  <si>
    <t>del Programa Operativo Anual,  Ejercicio 2025</t>
  </si>
  <si>
    <t>X</t>
  </si>
  <si>
    <t>Lider de Actividad</t>
  </si>
  <si>
    <t xml:space="preserve">Mtra. Michell Ordoñez  Cornejo </t>
  </si>
  <si>
    <t>Jefa del Departamento de vinculación</t>
  </si>
  <si>
    <t>Lic. Angel Hernández Cabrera Director de Planeación  y vinculación</t>
  </si>
  <si>
    <t xml:space="preserve">  02 SERVICIOS DE EXTENCIÓN Y VINCULACIÓN DE EDUCACIÓN SUPERIOR OTORGADOS</t>
  </si>
  <si>
    <t>01  OTORGAMIENTO DE SERVICIOS DE EDUCACIÓN CONTINUA Y TECNOLOGICOS DE DUCACIÓN SUPERIOR</t>
  </si>
  <si>
    <t>01  OTORGAMIENTO DE SERVICIOS DE EDUCACIÓN CONTINUA Y TECNOLOGICOS DE EDUCACIÓN SUPERIOR</t>
  </si>
  <si>
    <r>
      <t xml:space="preserve"> 02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SERVICIOS DE EXTENCIÓN Y VINCULACIÓN SUPERIOR OTORGADOS</t>
    </r>
  </si>
  <si>
    <t xml:space="preserve">Lic. Angel Hernández Cabrera </t>
  </si>
  <si>
    <t>Director de Planeación  y vinculación</t>
  </si>
  <si>
    <t>En la partida 339003 seervicios integrales, se solicita la autorización para la reducción presupuestal correspondiente al mes de abril por un importe de $27,816.00 (Veintisiete mil ochocientos diesiseis pesos 00/100 M.N.), con la finalidad de destinar dichos recursos a partidas que presentan requerimientos operativos prioritarios.
Lo anterior obedece a que el Anteproyecto de Presupuesto fue integrado con base en el oficio SH/3206/2025, relativo a los techos presupuestales del Paquete Hacendario 2026. No obstante, derivado del análisis de las condiciones operativas actuales del Instituto, se identifica la necesidad de ajustar la programación del gasto, a fin de garantizar la suficiencia de recursos y asegurar la continuidad de las actividades sustantivas.
En este sentido, se solicita la autorización de la reducción de la presente partida para efectuar una ampliación en la siguiente:
319004 Servicios integrales de infraestructura de Computo por la cantidad de  $27,816.00 (Veintisiete mil ochocientos diesiseis pesos 00/100 M.N.),recursos que serán destinados a la reparación y mantenimiento del equipo de computo del laboratorio multidisciplinario 3 debido a las fallas detectadas que afectan los componentes esenciales para su operación, provocando inestabilidad, bajo rendimiento, perdida de conectividad y riesgo de interrupción en las actividades academicas.  
La presente adecuación permite fortalecer la eficiencia y eficacia del gasto operativo, mediante una administración racional y estratégica de los recursos públicos, en estricto apego a los principios de austeridad, transparencia y disciplina presupuestaria.
Asimismo, esta adecuación contribuye a alinear el ejercicio del gasto con los compromisos institucionales, garantizando la continuidad operativa sin afectar el cumplimiento de metas, mismas que registran un avance del 100%.</t>
  </si>
  <si>
    <t>Se solicita la ampliacion presupuestal de la partida 319004 Servicios integrales de infraestructura de Computo por la cantidad de  $27,816.00 (Veintisiete mil ochocientos diesiseis pesos 00/100 M.N.),recursos que serán destinados a la reparación y mantenimiento del equipo de computo del laboratorio multidisciplinario 3 debido a las fallas detectadas que afectan los componentes esenciales para su operación, provocando inestabilidad, bajo rendimiento, perdida de conectividad y riesgo de interrupción en las actividades academicas.  
La presente adecuación permite fortalecer la eficiencia y eficacia del gasto operativo, mediante una administración racional y estratégica de los recursos públicos, en estricto apego a los principios de austeridad, transparencia y disciplina presupuestaria.
Asimismo, esta adecuación contribuye a alinear el ejercicio del gasto con los compromisos institucionales, garantizando la continuidad operativa sin afectar el cumplimiento de metas, mismas que registran un avance del 100%.                                                                                                                                                    el recurso proviene de la partida 339003 Servicios integrales</t>
  </si>
  <si>
    <t>abril</t>
  </si>
  <si>
    <t>junio</t>
  </si>
  <si>
    <t xml:space="preserve">Subsidio Estatal </t>
  </si>
  <si>
    <t>Área Ejecutora</t>
  </si>
  <si>
    <t>Jefa  del Departamento de Planeación y Programación.</t>
  </si>
  <si>
    <t>Vo. Bo. Programático - Presupuestal</t>
  </si>
  <si>
    <t>Vo. Bo.</t>
  </si>
  <si>
    <t>Total=</t>
  </si>
  <si>
    <t>Programa Operativo Anual,  Ejercicio Fiscal 2026</t>
  </si>
  <si>
    <t>Solicitud de Transferencia Programática-Presupuestal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</si>
</sst>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Graphik Regular"/>
      <family val="2"/>
    </font>
    <font>
      <sz val="8"/>
      <name val="Graphik Regular"/>
      <family val="2"/>
    </font>
    <font>
      <sz val="10"/>
      <name val="Graphik Regular"/>
      <family val="2"/>
    </font>
    <font>
      <sz val="10"/>
      <color theme="1"/>
      <name val="Graphik Regular"/>
      <family val="2"/>
    </font>
    <font>
      <sz val="9"/>
      <name val="Graphik Regular"/>
      <family val="2"/>
    </font>
    <font>
      <b/>
      <sz val="10"/>
      <name val="Graphik Regular"/>
      <family val="2"/>
    </font>
    <font>
      <b/>
      <sz val="9"/>
      <name val="Graphik Regular"/>
      <family val="2"/>
    </font>
    <font>
      <sz val="10.5"/>
      <name val="Graphik Regular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sz val="11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sz val="10.5"/>
      <name val="Noto Sans"/>
      <family val="2"/>
    </font>
    <font>
      <sz val="8"/>
      <name val="Noto Sans"/>
      <family val="2"/>
    </font>
    <font>
      <sz val="9"/>
      <name val="Noto Sans"/>
      <family val="2"/>
    </font>
    <font>
      <sz val="10"/>
      <color theme="1"/>
      <name val="Noto Sans"/>
      <family val="2"/>
    </font>
    <font>
      <sz val="8"/>
      <color theme="1"/>
      <name val="Noto Sans"/>
      <family val="2"/>
    </font>
    <font>
      <b/>
      <sz val="9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1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8" fillId="0" borderId="7" xfId="0" applyFont="1" applyBorder="1"/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left"/>
    </xf>
    <xf numFmtId="1" fontId="9" fillId="0" borderId="3" xfId="0" applyNumberFormat="1" applyFont="1" applyBorder="1" applyAlignment="1">
      <alignment horizontal="center"/>
    </xf>
    <xf numFmtId="44" fontId="8" fillId="3" borderId="3" xfId="1" applyFont="1" applyFill="1" applyBorder="1" applyAlignment="1">
      <alignment vertical="center"/>
    </xf>
    <xf numFmtId="44" fontId="8" fillId="3" borderId="9" xfId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4" xfId="0" applyFont="1" applyBorder="1"/>
    <xf numFmtId="0" fontId="8" fillId="0" borderId="4" xfId="0" applyFont="1" applyBorder="1"/>
    <xf numFmtId="0" fontId="13" fillId="0" borderId="4" xfId="0" applyFont="1" applyBorder="1" applyAlignment="1">
      <alignment horizontal="right"/>
    </xf>
    <xf numFmtId="0" fontId="7" fillId="0" borderId="0" xfId="0" applyFont="1" applyAlignment="1">
      <alignment horizontal="justify" wrapText="1"/>
    </xf>
    <xf numFmtId="0" fontId="10" fillId="0" borderId="0" xfId="0" applyFont="1"/>
    <xf numFmtId="4" fontId="8" fillId="0" borderId="9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4" xfId="0" applyFont="1" applyBorder="1"/>
    <xf numFmtId="0" fontId="19" fillId="0" borderId="7" xfId="0" applyFont="1" applyBorder="1"/>
    <xf numFmtId="0" fontId="19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4" xfId="0" applyFont="1" applyBorder="1"/>
    <xf numFmtId="0" fontId="19" fillId="0" borderId="8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9" fillId="0" borderId="0" xfId="0" applyFont="1"/>
    <xf numFmtId="0" fontId="19" fillId="0" borderId="8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1" fillId="0" borderId="4" xfId="0" applyFont="1" applyBorder="1" applyAlignment="1">
      <alignment horizontal="right"/>
    </xf>
    <xf numFmtId="0" fontId="22" fillId="0" borderId="0" xfId="0" applyFont="1" applyAlignment="1">
      <alignment horizontal="justify" wrapText="1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4" fontId="19" fillId="0" borderId="9" xfId="0" applyNumberFormat="1" applyFont="1" applyBorder="1" applyAlignment="1">
      <alignment vertical="center"/>
    </xf>
    <xf numFmtId="1" fontId="19" fillId="0" borderId="0" xfId="0" applyNumberFormat="1" applyFont="1" applyAlignment="1">
      <alignment horizontal="center" vertical="center"/>
    </xf>
    <xf numFmtId="1" fontId="24" fillId="0" borderId="3" xfId="0" applyNumberFormat="1" applyFont="1" applyBorder="1" applyAlignment="1">
      <alignment horizontal="center"/>
    </xf>
    <xf numFmtId="44" fontId="19" fillId="3" borderId="3" xfId="1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1" fontId="24" fillId="0" borderId="0" xfId="0" applyNumberFormat="1" applyFont="1" applyAlignment="1">
      <alignment horizontal="left" vertical="center"/>
    </xf>
    <xf numFmtId="44" fontId="19" fillId="3" borderId="3" xfId="1" applyFont="1" applyFill="1" applyBorder="1" applyAlignment="1"/>
    <xf numFmtId="44" fontId="19" fillId="3" borderId="9" xfId="1" applyFont="1" applyFill="1" applyBorder="1" applyAlignment="1"/>
    <xf numFmtId="0" fontId="19" fillId="0" borderId="3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5" fillId="0" borderId="3" xfId="2" applyNumberFormat="1" applyFont="1" applyBorder="1" applyAlignment="1">
      <alignment horizontal="justify" vertical="center" wrapText="1"/>
    </xf>
    <xf numFmtId="164" fontId="25" fillId="0" borderId="9" xfId="2" applyNumberFormat="1" applyFont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64" fontId="16" fillId="0" borderId="8" xfId="2" applyNumberFormat="1" applyFont="1" applyBorder="1" applyAlignment="1">
      <alignment horizontal="justify" vertical="center" wrapText="1"/>
    </xf>
    <xf numFmtId="164" fontId="16" fillId="0" borderId="11" xfId="2" applyNumberFormat="1" applyFont="1" applyBorder="1" applyAlignment="1">
      <alignment horizontal="justify" vertical="center" wrapText="1"/>
    </xf>
    <xf numFmtId="164" fontId="16" fillId="0" borderId="3" xfId="2" applyNumberFormat="1" applyFont="1" applyBorder="1" applyAlignment="1">
      <alignment horizontal="justify" vertical="center" wrapText="1"/>
    </xf>
    <xf numFmtId="164" fontId="16" fillId="0" borderId="9" xfId="2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44</xdr:row>
      <xdr:rowOff>0</xdr:rowOff>
    </xdr:from>
    <xdr:to>
      <xdr:col>3</xdr:col>
      <xdr:colOff>504825</xdr:colOff>
      <xdr:row>44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19125" y="889635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485775</xdr:colOff>
      <xdr:row>72</xdr:row>
      <xdr:rowOff>0</xdr:rowOff>
    </xdr:from>
    <xdr:to>
      <xdr:col>1</xdr:col>
      <xdr:colOff>647700</xdr:colOff>
      <xdr:row>72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1745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44</xdr:row>
      <xdr:rowOff>0</xdr:rowOff>
    </xdr:from>
    <xdr:to>
      <xdr:col>7</xdr:col>
      <xdr:colOff>942975</xdr:colOff>
      <xdr:row>44</xdr:row>
      <xdr:rowOff>0</xdr:rowOff>
    </xdr:to>
    <xdr:sp macro="" textlink="">
      <xdr:nvSpPr>
        <xdr:cNvPr id="17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581525" y="9858375"/>
          <a:ext cx="397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685800</xdr:colOff>
      <xdr:row>36</xdr:row>
      <xdr:rowOff>9525</xdr:rowOff>
    </xdr:from>
    <xdr:to>
      <xdr:col>3</xdr:col>
      <xdr:colOff>571500</xdr:colOff>
      <xdr:row>36</xdr:row>
      <xdr:rowOff>9525</xdr:rowOff>
    </xdr:to>
    <xdr:sp macro="" textlink="">
      <xdr:nvSpPr>
        <xdr:cNvPr id="18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5800" y="942975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4</xdr:col>
      <xdr:colOff>352425</xdr:colOff>
      <xdr:row>36</xdr:row>
      <xdr:rowOff>9525</xdr:rowOff>
    </xdr:from>
    <xdr:to>
      <xdr:col>7</xdr:col>
      <xdr:colOff>866775</xdr:colOff>
      <xdr:row>36</xdr:row>
      <xdr:rowOff>9525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572000" y="10039350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247650</xdr:colOff>
      <xdr:row>0</xdr:row>
      <xdr:rowOff>9525</xdr:rowOff>
    </xdr:from>
    <xdr:to>
      <xdr:col>7</xdr:col>
      <xdr:colOff>942975</xdr:colOff>
      <xdr:row>5</xdr:row>
      <xdr:rowOff>9525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47650" y="9525"/>
          <a:ext cx="8353425" cy="809625"/>
          <a:chOff x="247650" y="9525"/>
          <a:chExt cx="8077200" cy="809625"/>
        </a:xfrm>
      </xdr:grpSpPr>
      <xdr:pic>
        <xdr:nvPicPr>
          <xdr:cNvPr id="32" name="Gráfico 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r="38769"/>
          <a:stretch/>
        </xdr:blipFill>
        <xdr:spPr bwMode="auto">
          <a:xfrm>
            <a:off x="247650" y="153035"/>
            <a:ext cx="1276350" cy="3898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33" name="Imagen 32" descr="C:\Users\DptoDifusion4\Downloads\Logos\5.pn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82080" y="186055"/>
            <a:ext cx="737870" cy="49022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4" name="0 Imagen" descr="Texto&#10;&#10;Descripción generada automáticamente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42945" y="211455"/>
            <a:ext cx="1109980" cy="388620"/>
          </a:xfrm>
          <a:prstGeom prst="rect">
            <a:avLst/>
          </a:prstGeom>
        </xdr:spPr>
      </xdr:pic>
      <xdr:pic>
        <xdr:nvPicPr>
          <xdr:cNvPr id="35" name="Gráfico 1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65349" r="-1296"/>
          <a:stretch/>
        </xdr:blipFill>
        <xdr:spPr bwMode="auto">
          <a:xfrm>
            <a:off x="1857375" y="133350"/>
            <a:ext cx="1314450" cy="43815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/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4864" y="226695"/>
            <a:ext cx="1708785" cy="39243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/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1488" t="2905" r="4810" b="85476"/>
          <a:stretch/>
        </xdr:blipFill>
        <xdr:spPr>
          <a:xfrm>
            <a:off x="7505699" y="9525"/>
            <a:ext cx="819151" cy="80962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47</xdr:row>
      <xdr:rowOff>123825</xdr:rowOff>
    </xdr:from>
    <xdr:to>
      <xdr:col>7</xdr:col>
      <xdr:colOff>110490</xdr:colOff>
      <xdr:row>52</xdr:row>
      <xdr:rowOff>117475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620" b="4384"/>
        <a:stretch>
          <a:fillRect/>
        </a:stretch>
      </xdr:blipFill>
      <xdr:spPr bwMode="auto">
        <a:xfrm>
          <a:off x="0" y="10382250"/>
          <a:ext cx="7768590" cy="80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285750</xdr:colOff>
      <xdr:row>50</xdr:row>
      <xdr:rowOff>28575</xdr:rowOff>
    </xdr:from>
    <xdr:to>
      <xdr:col>6</xdr:col>
      <xdr:colOff>652780</xdr:colOff>
      <xdr:row>52</xdr:row>
      <xdr:rowOff>132080</xdr:rowOff>
    </xdr:to>
    <xdr:sp macro="" textlink="">
      <xdr:nvSpPr>
        <xdr:cNvPr id="21" name="Cuadro de texto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266950" y="10772775"/>
          <a:ext cx="4986655" cy="427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  <a:tabLst>
              <a:tab pos="2700020" algn="ctr"/>
              <a:tab pos="5400040" algn="r"/>
              <a:tab pos="449580" algn="l"/>
              <a:tab pos="2700020" algn="ctr"/>
              <a:tab pos="5400040" algn="r"/>
            </a:tabLst>
          </a:pPr>
          <a:r>
            <a:rPr lang="es-MX" sz="700">
              <a:solidFill>
                <a:srgbClr val="4D192A"/>
              </a:solidFill>
              <a:effectLst/>
              <a:latin typeface="Noto Sans"/>
              <a:ea typeface="Times New Roman" panose="02020603050405020304" pitchFamily="18" charset="0"/>
              <a:cs typeface="Noto Sans"/>
            </a:rPr>
            <a:t>Carretera Mixquiahuala-Tula km. 2.5, Paseo del Agrarismo No. 2000, Mixquiahuala de Juárez, Hgo., C. P. 42700 Tel.: 738 735 4000 </a:t>
          </a:r>
          <a:r>
            <a:rPr lang="es-MX" sz="700" b="1">
              <a:solidFill>
                <a:srgbClr val="4D192A"/>
              </a:solidFill>
              <a:effectLst/>
              <a:latin typeface="Noto Sans"/>
              <a:ea typeface="Times New Roman" panose="02020603050405020304" pitchFamily="18" charset="0"/>
              <a:cs typeface="Noto Sans"/>
            </a:rPr>
            <a:t>www.itsoeh.edu.mx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28575</xdr:colOff>
      <xdr:row>46</xdr:row>
      <xdr:rowOff>85725</xdr:rowOff>
    </xdr:from>
    <xdr:to>
      <xdr:col>6</xdr:col>
      <xdr:colOff>796290</xdr:colOff>
      <xdr:row>49</xdr:row>
      <xdr:rowOff>53340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1201400"/>
          <a:ext cx="767715" cy="453390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133351</xdr:rowOff>
    </xdr:from>
    <xdr:to>
      <xdr:col>5</xdr:col>
      <xdr:colOff>816610</xdr:colOff>
      <xdr:row>49</xdr:row>
      <xdr:rowOff>85726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1249026"/>
          <a:ext cx="445135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47</xdr:row>
      <xdr:rowOff>0</xdr:rowOff>
    </xdr:from>
    <xdr:to>
      <xdr:col>3</xdr:col>
      <xdr:colOff>504825</xdr:colOff>
      <xdr:row>47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3DFEC4-3CFA-4023-8A1F-91997367DF4A}"/>
            </a:ext>
          </a:extLst>
        </xdr:cNvPr>
        <xdr:cNvSpPr>
          <a:spLocks noChangeShapeType="1"/>
        </xdr:cNvSpPr>
      </xdr:nvSpPr>
      <xdr:spPr bwMode="auto">
        <a:xfrm>
          <a:off x="619125" y="11325225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485775</xdr:colOff>
      <xdr:row>75</xdr:row>
      <xdr:rowOff>0</xdr:rowOff>
    </xdr:from>
    <xdr:to>
      <xdr:col>1</xdr:col>
      <xdr:colOff>647700</xdr:colOff>
      <xdr:row>75</xdr:row>
      <xdr:rowOff>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93ADD99-C33C-490E-A9AE-1D5E4643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47</xdr:row>
      <xdr:rowOff>0</xdr:rowOff>
    </xdr:from>
    <xdr:to>
      <xdr:col>7</xdr:col>
      <xdr:colOff>942975</xdr:colOff>
      <xdr:row>47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F56B0A1-757A-493E-8C8B-50C80BE01146}"/>
            </a:ext>
          </a:extLst>
        </xdr:cNvPr>
        <xdr:cNvSpPr>
          <a:spLocks noChangeShapeType="1"/>
        </xdr:cNvSpPr>
      </xdr:nvSpPr>
      <xdr:spPr bwMode="auto">
        <a:xfrm>
          <a:off x="4581525" y="11325225"/>
          <a:ext cx="397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685800</xdr:colOff>
      <xdr:row>38</xdr:row>
      <xdr:rowOff>152400</xdr:rowOff>
    </xdr:from>
    <xdr:to>
      <xdr:col>3</xdr:col>
      <xdr:colOff>571500</xdr:colOff>
      <xdr:row>38</xdr:row>
      <xdr:rowOff>152400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F4D095A8-DDA6-4E34-BDD2-69499AFCFEBF}"/>
            </a:ext>
          </a:extLst>
        </xdr:cNvPr>
        <xdr:cNvSpPr>
          <a:spLocks noChangeShapeType="1"/>
        </xdr:cNvSpPr>
      </xdr:nvSpPr>
      <xdr:spPr bwMode="auto">
        <a:xfrm>
          <a:off x="685800" y="10020300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4</xdr:col>
      <xdr:colOff>352425</xdr:colOff>
      <xdr:row>39</xdr:row>
      <xdr:rowOff>9525</xdr:rowOff>
    </xdr:from>
    <xdr:to>
      <xdr:col>7</xdr:col>
      <xdr:colOff>866775</xdr:colOff>
      <xdr:row>39</xdr:row>
      <xdr:rowOff>9525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32F5888F-1036-4BDF-82AE-75BC323575A0}"/>
            </a:ext>
          </a:extLst>
        </xdr:cNvPr>
        <xdr:cNvSpPr>
          <a:spLocks noChangeShapeType="1"/>
        </xdr:cNvSpPr>
      </xdr:nvSpPr>
      <xdr:spPr bwMode="auto">
        <a:xfrm>
          <a:off x="4572000" y="10039350"/>
          <a:ext cx="390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247650</xdr:colOff>
      <xdr:row>0</xdr:row>
      <xdr:rowOff>9525</xdr:rowOff>
    </xdr:from>
    <xdr:to>
      <xdr:col>7</xdr:col>
      <xdr:colOff>714375</xdr:colOff>
      <xdr:row>5</xdr:row>
      <xdr:rowOff>9525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3832E74-04BE-4C19-80B5-CA96E2506B7F}"/>
            </a:ext>
          </a:extLst>
        </xdr:cNvPr>
        <xdr:cNvGrpSpPr/>
      </xdr:nvGrpSpPr>
      <xdr:grpSpPr>
        <a:xfrm>
          <a:off x="247650" y="9525"/>
          <a:ext cx="8077200" cy="809625"/>
          <a:chOff x="247650" y="9525"/>
          <a:chExt cx="8077200" cy="809625"/>
        </a:xfrm>
      </xdr:grpSpPr>
      <xdr:pic>
        <xdr:nvPicPr>
          <xdr:cNvPr id="8" name="Gráfico 1">
            <a:extLst>
              <a:ext uri="{FF2B5EF4-FFF2-40B4-BE49-F238E27FC236}">
                <a16:creationId xmlns:a16="http://schemas.microsoft.com/office/drawing/2014/main" id="{A59C4152-9F20-6B90-E8F9-2B62623A47D2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r="38769"/>
          <a:stretch/>
        </xdr:blipFill>
        <xdr:spPr bwMode="auto">
          <a:xfrm>
            <a:off x="247650" y="153035"/>
            <a:ext cx="1276350" cy="3898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9" name="Imagen 8" descr="C:\Users\DptoDifusion4\Downloads\Logos\5.png">
            <a:extLst>
              <a:ext uri="{FF2B5EF4-FFF2-40B4-BE49-F238E27FC236}">
                <a16:creationId xmlns:a16="http://schemas.microsoft.com/office/drawing/2014/main" id="{7609C43E-1C9D-6769-848B-A95767851844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82080" y="186055"/>
            <a:ext cx="737870" cy="49022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0 Imagen" descr="Texto&#10;&#10;Descripción generada automáticamente">
            <a:extLst>
              <a:ext uri="{FF2B5EF4-FFF2-40B4-BE49-F238E27FC236}">
                <a16:creationId xmlns:a16="http://schemas.microsoft.com/office/drawing/2014/main" id="{0848B97A-1110-7CFF-9428-C09945705D42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42945" y="211455"/>
            <a:ext cx="1109980" cy="388620"/>
          </a:xfrm>
          <a:prstGeom prst="rect">
            <a:avLst/>
          </a:prstGeom>
        </xdr:spPr>
      </xdr:pic>
      <xdr:pic>
        <xdr:nvPicPr>
          <xdr:cNvPr id="11" name="Gráfico 1">
            <a:extLst>
              <a:ext uri="{FF2B5EF4-FFF2-40B4-BE49-F238E27FC236}">
                <a16:creationId xmlns:a16="http://schemas.microsoft.com/office/drawing/2014/main" id="{8560947A-51E1-7243-EAD2-FAE6EB6530CE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65349" r="-1296"/>
          <a:stretch/>
        </xdr:blipFill>
        <xdr:spPr bwMode="auto">
          <a:xfrm>
            <a:off x="1857375" y="133350"/>
            <a:ext cx="1314450" cy="43815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EF0983E-076D-E649-1B2E-1D59D9C9412C}"/>
              </a:ext>
            </a:extLst>
          </xdr:cNvPr>
          <xdr:cNvPicPr/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4864" y="226695"/>
            <a:ext cx="1708785" cy="39243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712D759C-4581-1B22-56D8-28A22358F2BD}"/>
              </a:ext>
            </a:extLst>
          </xdr:cNvPr>
          <xdr:cNvPicPr/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1488" t="2905" r="4810" b="85476"/>
          <a:stretch/>
        </xdr:blipFill>
        <xdr:spPr>
          <a:xfrm>
            <a:off x="7505699" y="9525"/>
            <a:ext cx="819151" cy="80962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49</xdr:row>
      <xdr:rowOff>47625</xdr:rowOff>
    </xdr:from>
    <xdr:to>
      <xdr:col>7</xdr:col>
      <xdr:colOff>158115</xdr:colOff>
      <xdr:row>54</xdr:row>
      <xdr:rowOff>41275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D0580A0-65B5-47B8-BB6B-385A1D26282D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620" b="4384"/>
        <a:stretch>
          <a:fillRect/>
        </a:stretch>
      </xdr:blipFill>
      <xdr:spPr bwMode="auto">
        <a:xfrm>
          <a:off x="0" y="11696700"/>
          <a:ext cx="7768590" cy="80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152400</xdr:colOff>
      <xdr:row>51</xdr:row>
      <xdr:rowOff>123825</xdr:rowOff>
    </xdr:from>
    <xdr:to>
      <xdr:col>6</xdr:col>
      <xdr:colOff>519430</xdr:colOff>
      <xdr:row>54</xdr:row>
      <xdr:rowOff>65405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id="{E057F616-2771-4193-AEC5-1AE827D587EC}"/>
            </a:ext>
          </a:extLst>
        </xdr:cNvPr>
        <xdr:cNvSpPr txBox="1">
          <a:spLocks noChangeArrowheads="1"/>
        </xdr:cNvSpPr>
      </xdr:nvSpPr>
      <xdr:spPr bwMode="auto">
        <a:xfrm>
          <a:off x="2133600" y="12096750"/>
          <a:ext cx="4939030" cy="427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  <a:tabLst>
              <a:tab pos="2700020" algn="ctr"/>
              <a:tab pos="5400040" algn="r"/>
              <a:tab pos="449580" algn="l"/>
              <a:tab pos="2700020" algn="ctr"/>
              <a:tab pos="5400040" algn="r"/>
            </a:tabLst>
          </a:pPr>
          <a:r>
            <a:rPr lang="es-MX" sz="700">
              <a:solidFill>
                <a:srgbClr val="4D192A"/>
              </a:solidFill>
              <a:effectLst/>
              <a:latin typeface="Noto Sans"/>
              <a:ea typeface="Times New Roman" panose="02020603050405020304" pitchFamily="18" charset="0"/>
              <a:cs typeface="Noto Sans"/>
            </a:rPr>
            <a:t>Carretera Mixquiahuala-Tula km. 2.5, Paseo del Agrarismo No. 2000, Mixquiahuala de Juárez, Hgo., C. P. 42700 Tel.: 738 735 4000 </a:t>
          </a:r>
          <a:r>
            <a:rPr lang="es-MX" sz="700" b="1">
              <a:solidFill>
                <a:srgbClr val="4D192A"/>
              </a:solidFill>
              <a:effectLst/>
              <a:latin typeface="Noto Sans"/>
              <a:ea typeface="Times New Roman" panose="02020603050405020304" pitchFamily="18" charset="0"/>
              <a:cs typeface="Noto Sans"/>
            </a:rPr>
            <a:t>www.itsoeh.edu.mx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28575</xdr:colOff>
      <xdr:row>48</xdr:row>
      <xdr:rowOff>133350</xdr:rowOff>
    </xdr:from>
    <xdr:to>
      <xdr:col>6</xdr:col>
      <xdr:colOff>796290</xdr:colOff>
      <xdr:row>51</xdr:row>
      <xdr:rowOff>100965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7140D71-6281-4BE7-B858-600AEA49748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1620500"/>
          <a:ext cx="767715" cy="453390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49</xdr:row>
      <xdr:rowOff>19051</xdr:rowOff>
    </xdr:from>
    <xdr:to>
      <xdr:col>5</xdr:col>
      <xdr:colOff>816610</xdr:colOff>
      <xdr:row>51</xdr:row>
      <xdr:rowOff>133351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1D0DEB8-8A3A-42C2-8475-961B44D66DAD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1668126"/>
          <a:ext cx="445135" cy="43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6"/>
  <sheetViews>
    <sheetView tabSelected="1" zoomScaleNormal="100" workbookViewId="0">
      <selection activeCell="K50" sqref="K50"/>
    </sheetView>
  </sheetViews>
  <sheetFormatPr baseColWidth="10" defaultRowHeight="12.75" x14ac:dyDescent="0.2"/>
  <cols>
    <col min="1" max="1" width="18.28515625" style="3" customWidth="1"/>
    <col min="2" max="2" width="11.42578125" style="3" customWidth="1"/>
    <col min="3" max="4" width="17.140625" style="3" customWidth="1"/>
    <col min="5" max="5" width="20.28515625" style="3" customWidth="1"/>
    <col min="6" max="6" width="14.7109375" style="3" customWidth="1"/>
    <col min="7" max="7" width="15.85546875" style="3" customWidth="1"/>
    <col min="8" max="8" width="15.7109375" style="3" customWidth="1"/>
    <col min="9" max="11" width="11.42578125" style="3"/>
    <col min="12" max="12" width="40.28515625" style="3" bestFit="1" customWidth="1"/>
    <col min="13" max="13" width="11.42578125" style="4"/>
    <col min="14" max="16384" width="11.42578125" style="3"/>
  </cols>
  <sheetData>
    <row r="6" spans="1:12" ht="19.5" x14ac:dyDescent="0.2">
      <c r="A6" s="105" t="s">
        <v>51</v>
      </c>
      <c r="B6" s="105"/>
      <c r="C6" s="105"/>
      <c r="D6" s="105"/>
      <c r="E6" s="105"/>
      <c r="F6" s="105"/>
      <c r="G6" s="105"/>
      <c r="H6" s="105"/>
    </row>
    <row r="7" spans="1:12" ht="19.5" x14ac:dyDescent="0.2">
      <c r="A7" s="105" t="s">
        <v>50</v>
      </c>
      <c r="B7" s="105"/>
      <c r="C7" s="105"/>
      <c r="D7" s="105"/>
      <c r="E7" s="105"/>
      <c r="F7" s="105"/>
      <c r="G7" s="105"/>
      <c r="H7" s="105"/>
    </row>
    <row r="9" spans="1:12" ht="17.25" x14ac:dyDescent="0.2">
      <c r="A9" s="40"/>
      <c r="B9" s="40"/>
      <c r="C9" s="40"/>
      <c r="D9" s="40"/>
      <c r="E9" s="40"/>
      <c r="F9" s="108" t="s">
        <v>1</v>
      </c>
      <c r="G9" s="108"/>
      <c r="H9" s="108"/>
    </row>
    <row r="10" spans="1:12" ht="17.25" x14ac:dyDescent="0.2">
      <c r="A10" s="40"/>
      <c r="B10" s="40"/>
      <c r="C10" s="40"/>
      <c r="D10" s="40"/>
      <c r="E10" s="40"/>
      <c r="F10" s="41" t="s">
        <v>5</v>
      </c>
      <c r="G10" s="41" t="s">
        <v>6</v>
      </c>
      <c r="H10" s="41" t="s">
        <v>7</v>
      </c>
    </row>
    <row r="11" spans="1:12" ht="17.25" x14ac:dyDescent="0.2">
      <c r="A11" s="40"/>
      <c r="B11" s="40"/>
      <c r="C11" s="40"/>
      <c r="D11" s="40"/>
      <c r="E11" s="40"/>
      <c r="F11" s="42"/>
      <c r="G11" s="42"/>
      <c r="H11" s="42"/>
    </row>
    <row r="12" spans="1:12" ht="9.75" customHeight="1" x14ac:dyDescent="0.2">
      <c r="A12" s="40"/>
      <c r="B12" s="40"/>
      <c r="C12" s="40"/>
      <c r="D12" s="40"/>
      <c r="E12" s="40"/>
      <c r="F12" s="40"/>
      <c r="G12" s="40"/>
      <c r="H12" s="40"/>
    </row>
    <row r="13" spans="1:12" ht="19.5" customHeight="1" x14ac:dyDescent="0.2">
      <c r="A13" s="106" t="s">
        <v>24</v>
      </c>
      <c r="B13" s="107"/>
      <c r="C13" s="107"/>
      <c r="D13" s="107"/>
      <c r="E13" s="106" t="s">
        <v>23</v>
      </c>
      <c r="F13" s="107"/>
      <c r="G13" s="107"/>
      <c r="H13" s="107"/>
    </row>
    <row r="14" spans="1:12" ht="33" customHeight="1" x14ac:dyDescent="0.45">
      <c r="A14" s="43" t="s">
        <v>19</v>
      </c>
      <c r="B14" s="95"/>
      <c r="C14" s="95"/>
      <c r="D14" s="95"/>
      <c r="E14" s="43" t="s">
        <v>19</v>
      </c>
      <c r="F14" s="95"/>
      <c r="G14" s="95"/>
      <c r="H14" s="95"/>
    </row>
    <row r="15" spans="1:12" ht="51.75" customHeight="1" x14ac:dyDescent="0.45">
      <c r="A15" s="43" t="s">
        <v>8</v>
      </c>
      <c r="B15" s="95"/>
      <c r="C15" s="96"/>
      <c r="D15" s="96"/>
      <c r="E15" s="43" t="s">
        <v>8</v>
      </c>
      <c r="F15" s="95"/>
      <c r="G15" s="96"/>
      <c r="H15" s="96"/>
    </row>
    <row r="16" spans="1:12" ht="15" customHeight="1" x14ac:dyDescent="0.4">
      <c r="A16" s="44"/>
      <c r="B16" s="45"/>
      <c r="C16" s="45"/>
      <c r="D16" s="45"/>
      <c r="E16" s="44"/>
      <c r="F16" s="46"/>
      <c r="G16" s="46"/>
      <c r="H16" s="47"/>
      <c r="K16" s="1"/>
      <c r="L16" s="2"/>
    </row>
    <row r="17" spans="1:13" ht="5.25" customHeight="1" x14ac:dyDescent="0.4">
      <c r="A17" s="48"/>
      <c r="B17" s="49"/>
      <c r="C17" s="50"/>
      <c r="D17" s="50"/>
      <c r="E17" s="51"/>
      <c r="F17" s="40"/>
      <c r="G17" s="52"/>
      <c r="H17" s="53"/>
      <c r="K17" s="1"/>
      <c r="L17" s="2"/>
    </row>
    <row r="18" spans="1:13" ht="18" customHeight="1" x14ac:dyDescent="0.45">
      <c r="A18" s="43" t="s">
        <v>9</v>
      </c>
      <c r="B18" s="103"/>
      <c r="C18" s="103"/>
      <c r="D18" s="104"/>
      <c r="E18" s="43" t="s">
        <v>25</v>
      </c>
      <c r="F18" s="101"/>
      <c r="G18" s="101"/>
      <c r="H18" s="102"/>
      <c r="K18" s="1"/>
      <c r="L18" s="2"/>
    </row>
    <row r="19" spans="1:13" ht="5.25" customHeight="1" x14ac:dyDescent="0.45">
      <c r="A19" s="43"/>
      <c r="B19" s="40"/>
      <c r="C19" s="40"/>
      <c r="D19" s="40"/>
      <c r="E19" s="43"/>
      <c r="F19" s="40"/>
      <c r="G19" s="54"/>
      <c r="H19" s="55"/>
    </row>
    <row r="20" spans="1:13" ht="17.25" customHeight="1" x14ac:dyDescent="0.45">
      <c r="A20" s="43" t="s">
        <v>12</v>
      </c>
      <c r="B20" s="40"/>
      <c r="C20" s="40"/>
      <c r="D20" s="40"/>
      <c r="E20" s="43"/>
      <c r="F20" s="40"/>
      <c r="G20" s="40"/>
      <c r="H20" s="55"/>
    </row>
    <row r="21" spans="1:13" ht="18.75" customHeight="1" x14ac:dyDescent="0.2">
      <c r="A21" s="56" t="s">
        <v>44</v>
      </c>
      <c r="B21" s="82"/>
      <c r="C21" s="81" t="s">
        <v>14</v>
      </c>
      <c r="D21" s="82"/>
      <c r="E21" s="56"/>
      <c r="F21" s="40"/>
      <c r="G21" s="40"/>
      <c r="H21" s="58"/>
    </row>
    <row r="22" spans="1:13" ht="8.25" customHeight="1" x14ac:dyDescent="0.45">
      <c r="A22" s="59"/>
      <c r="B22" s="40"/>
      <c r="C22" s="60"/>
      <c r="D22" s="61"/>
      <c r="E22" s="59"/>
      <c r="F22" s="40"/>
      <c r="G22" s="62"/>
      <c r="H22" s="58"/>
    </row>
    <row r="23" spans="1:13" ht="17.25" customHeight="1" x14ac:dyDescent="0.2">
      <c r="A23" s="40"/>
      <c r="B23" s="77" t="s">
        <v>26</v>
      </c>
      <c r="C23" s="40"/>
      <c r="D23" s="63"/>
      <c r="E23" s="56"/>
      <c r="F23" s="56" t="s">
        <v>27</v>
      </c>
      <c r="G23" s="64"/>
      <c r="H23" s="63"/>
      <c r="K23" s="4"/>
    </row>
    <row r="24" spans="1:13" s="75" customFormat="1" ht="18" customHeight="1" x14ac:dyDescent="0.45">
      <c r="A24" s="43" t="s">
        <v>0</v>
      </c>
      <c r="B24" s="65"/>
      <c r="C24" s="51" t="s">
        <v>10</v>
      </c>
      <c r="D24" s="78"/>
      <c r="E24" s="43" t="s">
        <v>0</v>
      </c>
      <c r="F24" s="65"/>
      <c r="G24" s="51" t="s">
        <v>10</v>
      </c>
      <c r="H24" s="79"/>
      <c r="M24" s="76"/>
    </row>
    <row r="25" spans="1:13" s="75" customFormat="1" ht="18" customHeight="1" x14ac:dyDescent="0.45">
      <c r="A25" s="43" t="s">
        <v>0</v>
      </c>
      <c r="B25" s="65"/>
      <c r="C25" s="51" t="s">
        <v>10</v>
      </c>
      <c r="D25" s="78"/>
      <c r="E25" s="43" t="s">
        <v>0</v>
      </c>
      <c r="F25" s="65"/>
      <c r="G25" s="51" t="s">
        <v>10</v>
      </c>
      <c r="H25" s="79"/>
      <c r="M25" s="76"/>
    </row>
    <row r="26" spans="1:13" s="75" customFormat="1" ht="18" customHeight="1" x14ac:dyDescent="0.45">
      <c r="A26" s="43" t="s">
        <v>0</v>
      </c>
      <c r="B26" s="65"/>
      <c r="C26" s="51" t="s">
        <v>10</v>
      </c>
      <c r="D26" s="78"/>
      <c r="E26" s="43" t="s">
        <v>0</v>
      </c>
      <c r="F26" s="65"/>
      <c r="G26" s="51" t="s">
        <v>10</v>
      </c>
      <c r="H26" s="79"/>
      <c r="M26" s="76"/>
    </row>
    <row r="27" spans="1:13" s="75" customFormat="1" ht="18" customHeight="1" x14ac:dyDescent="0.45">
      <c r="A27" s="43" t="s">
        <v>0</v>
      </c>
      <c r="B27" s="65"/>
      <c r="C27" s="51" t="s">
        <v>10</v>
      </c>
      <c r="D27" s="78"/>
      <c r="E27" s="43" t="s">
        <v>0</v>
      </c>
      <c r="F27" s="65"/>
      <c r="G27" s="51" t="s">
        <v>10</v>
      </c>
      <c r="H27" s="79"/>
      <c r="M27" s="76"/>
    </row>
    <row r="28" spans="1:13" ht="17.25" x14ac:dyDescent="0.2">
      <c r="A28" s="67"/>
      <c r="B28" s="80" t="s">
        <v>49</v>
      </c>
      <c r="C28" s="57"/>
      <c r="D28" s="66">
        <f>SUM(D24:D27)</f>
        <v>0</v>
      </c>
      <c r="E28" s="67"/>
      <c r="F28" s="80" t="s">
        <v>49</v>
      </c>
      <c r="G28" s="57"/>
      <c r="H28" s="66">
        <f>SUM(H24:H27)</f>
        <v>0</v>
      </c>
    </row>
    <row r="29" spans="1:13" ht="17.25" x14ac:dyDescent="0.2">
      <c r="A29" s="97" t="s">
        <v>21</v>
      </c>
      <c r="B29" s="98"/>
      <c r="C29" s="98"/>
      <c r="D29" s="98"/>
      <c r="E29" s="98" t="s">
        <v>22</v>
      </c>
      <c r="F29" s="98"/>
      <c r="G29" s="98"/>
      <c r="H29" s="98"/>
    </row>
    <row r="30" spans="1:13" ht="64.5" customHeight="1" x14ac:dyDescent="0.2">
      <c r="A30" s="99"/>
      <c r="B30" s="99"/>
      <c r="C30" s="99"/>
      <c r="D30" s="100"/>
      <c r="E30" s="99"/>
      <c r="F30" s="99"/>
      <c r="G30" s="99"/>
      <c r="H30" s="100"/>
    </row>
    <row r="31" spans="1:13" ht="17.25" x14ac:dyDescent="0.2">
      <c r="A31" s="68"/>
      <c r="B31" s="52"/>
      <c r="C31" s="52"/>
      <c r="D31" s="52"/>
      <c r="E31" s="68"/>
      <c r="F31" s="52"/>
      <c r="G31" s="52"/>
      <c r="H31" s="53"/>
    </row>
    <row r="32" spans="1:13" ht="15" x14ac:dyDescent="0.2">
      <c r="A32" s="92" t="s">
        <v>2</v>
      </c>
      <c r="B32" s="93"/>
      <c r="C32" s="93"/>
      <c r="D32" s="93"/>
      <c r="E32" s="92" t="s">
        <v>48</v>
      </c>
      <c r="F32" s="93"/>
      <c r="G32" s="93"/>
      <c r="H32" s="94"/>
    </row>
    <row r="33" spans="1:8" ht="15" x14ac:dyDescent="0.2">
      <c r="A33" s="69"/>
      <c r="B33" s="70"/>
      <c r="C33" s="70"/>
      <c r="D33" s="70"/>
      <c r="E33" s="69"/>
      <c r="F33" s="70"/>
      <c r="G33" s="70"/>
      <c r="H33" s="71"/>
    </row>
    <row r="34" spans="1:8" ht="15" x14ac:dyDescent="0.2">
      <c r="A34" s="69"/>
      <c r="B34" s="70"/>
      <c r="C34" s="70"/>
      <c r="D34" s="70"/>
      <c r="E34" s="69"/>
      <c r="F34" s="70"/>
      <c r="G34" s="70"/>
      <c r="H34" s="71"/>
    </row>
    <row r="35" spans="1:8" ht="15" x14ac:dyDescent="0.2">
      <c r="A35" s="72"/>
      <c r="B35" s="73"/>
      <c r="C35" s="73"/>
      <c r="D35" s="73"/>
      <c r="E35" s="72"/>
      <c r="F35" s="73"/>
      <c r="G35" s="73"/>
      <c r="H35" s="74"/>
    </row>
    <row r="36" spans="1:8" ht="15" x14ac:dyDescent="0.2">
      <c r="A36" s="83"/>
      <c r="B36" s="84"/>
      <c r="C36" s="84"/>
      <c r="D36" s="84"/>
      <c r="E36" s="83"/>
      <c r="F36" s="84"/>
      <c r="G36" s="84"/>
      <c r="H36" s="85"/>
    </row>
    <row r="37" spans="1:8" ht="15" x14ac:dyDescent="0.2">
      <c r="A37" s="83"/>
      <c r="B37" s="84"/>
      <c r="C37" s="84"/>
      <c r="D37" s="84"/>
      <c r="E37" s="83"/>
      <c r="F37" s="84"/>
      <c r="G37" s="84"/>
      <c r="H37" s="85"/>
    </row>
    <row r="38" spans="1:8" ht="12.75" customHeight="1" x14ac:dyDescent="0.2">
      <c r="A38" s="89" t="s">
        <v>45</v>
      </c>
      <c r="B38" s="90"/>
      <c r="C38" s="90"/>
      <c r="D38" s="91"/>
      <c r="E38" s="86" t="s">
        <v>30</v>
      </c>
      <c r="F38" s="90"/>
      <c r="G38" s="90"/>
      <c r="H38" s="91"/>
    </row>
    <row r="39" spans="1:8" ht="15" x14ac:dyDescent="0.2">
      <c r="A39" s="72"/>
      <c r="B39" s="73"/>
      <c r="C39" s="73"/>
      <c r="D39" s="73"/>
      <c r="E39" s="72"/>
      <c r="F39" s="73"/>
      <c r="G39" s="73"/>
      <c r="H39" s="74"/>
    </row>
    <row r="40" spans="1:8" ht="15" x14ac:dyDescent="0.2">
      <c r="A40" s="92" t="s">
        <v>47</v>
      </c>
      <c r="B40" s="93"/>
      <c r="C40" s="93"/>
      <c r="D40" s="94"/>
      <c r="E40" s="92" t="s">
        <v>3</v>
      </c>
      <c r="F40" s="93"/>
      <c r="G40" s="93"/>
      <c r="H40" s="94"/>
    </row>
    <row r="41" spans="1:8" ht="15" x14ac:dyDescent="0.2">
      <c r="A41" s="72"/>
      <c r="B41" s="73"/>
      <c r="C41" s="73"/>
      <c r="D41" s="73"/>
      <c r="E41" s="72"/>
      <c r="F41" s="73"/>
      <c r="G41" s="73"/>
      <c r="H41" s="74"/>
    </row>
    <row r="42" spans="1:8" ht="15" x14ac:dyDescent="0.2">
      <c r="A42" s="72"/>
      <c r="B42" s="73"/>
      <c r="C42" s="73"/>
      <c r="D42" s="73"/>
      <c r="E42" s="72"/>
      <c r="F42" s="73"/>
      <c r="G42" s="73"/>
      <c r="H42" s="74"/>
    </row>
    <row r="43" spans="1:8" ht="15" x14ac:dyDescent="0.2">
      <c r="A43" s="72"/>
      <c r="B43" s="73"/>
      <c r="C43" s="73"/>
      <c r="D43" s="73"/>
      <c r="E43" s="72"/>
      <c r="F43" s="73"/>
      <c r="G43" s="73"/>
      <c r="H43" s="74"/>
    </row>
    <row r="44" spans="1:8" ht="15" x14ac:dyDescent="0.2">
      <c r="A44" s="83"/>
      <c r="B44" s="84"/>
      <c r="C44" s="84"/>
      <c r="D44" s="84"/>
      <c r="E44" s="83"/>
      <c r="F44" s="84"/>
      <c r="G44" s="84"/>
      <c r="H44" s="85"/>
    </row>
    <row r="45" spans="1:8" ht="15" x14ac:dyDescent="0.2">
      <c r="A45" s="83" t="s">
        <v>17</v>
      </c>
      <c r="B45" s="84"/>
      <c r="C45" s="84"/>
      <c r="D45" s="85"/>
      <c r="E45" s="83" t="s">
        <v>15</v>
      </c>
      <c r="F45" s="84"/>
      <c r="G45" s="84"/>
      <c r="H45" s="85"/>
    </row>
    <row r="46" spans="1:8" ht="12.75" customHeight="1" x14ac:dyDescent="0.2">
      <c r="A46" s="86" t="s">
        <v>46</v>
      </c>
      <c r="B46" s="87"/>
      <c r="C46" s="87"/>
      <c r="D46" s="88"/>
      <c r="E46" s="86" t="s">
        <v>16</v>
      </c>
      <c r="F46" s="87"/>
      <c r="G46" s="87"/>
      <c r="H46" s="88"/>
    </row>
  </sheetData>
  <mergeCells count="31">
    <mergeCell ref="B14:D14"/>
    <mergeCell ref="F14:H14"/>
    <mergeCell ref="A6:H6"/>
    <mergeCell ref="A7:H7"/>
    <mergeCell ref="A13:D13"/>
    <mergeCell ref="E13:H13"/>
    <mergeCell ref="F9:H9"/>
    <mergeCell ref="B15:D15"/>
    <mergeCell ref="F15:H15"/>
    <mergeCell ref="A32:D32"/>
    <mergeCell ref="A36:D36"/>
    <mergeCell ref="A29:D29"/>
    <mergeCell ref="A30:D30"/>
    <mergeCell ref="E36:H36"/>
    <mergeCell ref="E30:H30"/>
    <mergeCell ref="E29:H29"/>
    <mergeCell ref="E32:H32"/>
    <mergeCell ref="F18:H18"/>
    <mergeCell ref="B18:D18"/>
    <mergeCell ref="A37:D37"/>
    <mergeCell ref="A38:D38"/>
    <mergeCell ref="A40:D40"/>
    <mergeCell ref="E37:H37"/>
    <mergeCell ref="E38:H38"/>
    <mergeCell ref="E40:H40"/>
    <mergeCell ref="A44:D44"/>
    <mergeCell ref="A45:D45"/>
    <mergeCell ref="A46:D46"/>
    <mergeCell ref="E44:H44"/>
    <mergeCell ref="E45:H45"/>
    <mergeCell ref="E46:H46"/>
  </mergeCells>
  <printOptions horizontalCentered="1"/>
  <pageMargins left="0.39370078740157483" right="0.19685039370078741" top="0.39370078740157483" bottom="0.39370078740157483" header="0" footer="0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1AD1-71A7-4E7F-B362-5A0744B1878C}">
  <dimension ref="A6:M49"/>
  <sheetViews>
    <sheetView topLeftCell="A15" zoomScaleNormal="100" workbookViewId="0">
      <selection activeCell="I35" sqref="I35"/>
    </sheetView>
  </sheetViews>
  <sheetFormatPr baseColWidth="10" defaultRowHeight="12.75" x14ac:dyDescent="0.2"/>
  <cols>
    <col min="1" max="1" width="18.28515625" style="3" customWidth="1"/>
    <col min="2" max="2" width="11.42578125" style="3" customWidth="1"/>
    <col min="3" max="3" width="16.42578125" style="3" customWidth="1"/>
    <col min="4" max="4" width="17.140625" style="3" customWidth="1"/>
    <col min="5" max="5" width="20.28515625" style="3" customWidth="1"/>
    <col min="6" max="6" width="14.7109375" style="3" customWidth="1"/>
    <col min="7" max="7" width="15.85546875" style="3" customWidth="1"/>
    <col min="8" max="8" width="15.7109375" style="3" customWidth="1"/>
    <col min="9" max="11" width="11.42578125" style="3"/>
    <col min="12" max="12" width="40.28515625" style="3" bestFit="1" customWidth="1"/>
    <col min="13" max="13" width="11.42578125" style="4"/>
    <col min="14" max="16384" width="11.42578125" style="3"/>
  </cols>
  <sheetData>
    <row r="6" spans="1:12" ht="15" x14ac:dyDescent="0.2">
      <c r="A6" s="113" t="s">
        <v>11</v>
      </c>
      <c r="B6" s="113"/>
      <c r="C6" s="113"/>
      <c r="D6" s="113"/>
      <c r="E6" s="113"/>
      <c r="F6" s="113"/>
      <c r="G6" s="113"/>
      <c r="H6" s="113"/>
    </row>
    <row r="7" spans="1:12" ht="15" x14ac:dyDescent="0.2">
      <c r="A7" s="113" t="s">
        <v>28</v>
      </c>
      <c r="B7" s="113"/>
      <c r="C7" s="113"/>
      <c r="D7" s="113"/>
      <c r="E7" s="113"/>
      <c r="F7" s="113"/>
      <c r="G7" s="113"/>
      <c r="H7" s="113"/>
    </row>
    <row r="9" spans="1:12" ht="14.25" x14ac:dyDescent="0.2">
      <c r="F9" s="114" t="s">
        <v>1</v>
      </c>
      <c r="G9" s="114"/>
      <c r="H9" s="114"/>
    </row>
    <row r="10" spans="1:12" ht="14.25" x14ac:dyDescent="0.2">
      <c r="F10" s="37" t="s">
        <v>5</v>
      </c>
      <c r="G10" s="37" t="s">
        <v>6</v>
      </c>
      <c r="H10" s="37" t="s">
        <v>7</v>
      </c>
    </row>
    <row r="11" spans="1:12" ht="14.25" x14ac:dyDescent="0.2">
      <c r="F11" s="38">
        <v>29</v>
      </c>
      <c r="G11" s="38">
        <v>5</v>
      </c>
      <c r="H11" s="38">
        <v>2026</v>
      </c>
    </row>
    <row r="12" spans="1:12" ht="9.75" customHeight="1" x14ac:dyDescent="0.2"/>
    <row r="13" spans="1:12" ht="19.5" customHeight="1" x14ac:dyDescent="0.2">
      <c r="A13" s="115" t="s">
        <v>24</v>
      </c>
      <c r="B13" s="116"/>
      <c r="C13" s="116"/>
      <c r="D13" s="116"/>
      <c r="E13" s="115" t="s">
        <v>23</v>
      </c>
      <c r="F13" s="116"/>
      <c r="G13" s="116"/>
      <c r="H13" s="116"/>
    </row>
    <row r="14" spans="1:12" ht="33" customHeight="1" x14ac:dyDescent="0.3">
      <c r="A14" s="30" t="s">
        <v>19</v>
      </c>
      <c r="B14" s="117" t="s">
        <v>37</v>
      </c>
      <c r="C14" s="118"/>
      <c r="D14" s="118"/>
      <c r="E14" s="30" t="s">
        <v>19</v>
      </c>
      <c r="F14" s="118" t="s">
        <v>34</v>
      </c>
      <c r="G14" s="118"/>
      <c r="H14" s="118"/>
    </row>
    <row r="15" spans="1:12" ht="51.75" customHeight="1" x14ac:dyDescent="0.3">
      <c r="A15" s="30" t="s">
        <v>8</v>
      </c>
      <c r="B15" s="117" t="s">
        <v>36</v>
      </c>
      <c r="C15" s="119"/>
      <c r="D15" s="119"/>
      <c r="E15" s="30" t="s">
        <v>8</v>
      </c>
      <c r="F15" s="118" t="s">
        <v>35</v>
      </c>
      <c r="G15" s="120"/>
      <c r="H15" s="120"/>
    </row>
    <row r="16" spans="1:12" ht="15" customHeight="1" x14ac:dyDescent="0.25">
      <c r="A16" s="5"/>
      <c r="B16" s="6"/>
      <c r="C16" s="6"/>
      <c r="D16" s="6"/>
      <c r="E16" s="5"/>
      <c r="F16" s="7"/>
      <c r="G16" s="7"/>
      <c r="H16" s="8"/>
      <c r="K16" s="1"/>
      <c r="L16" s="2"/>
    </row>
    <row r="17" spans="1:12" ht="5.25" customHeight="1" x14ac:dyDescent="0.25">
      <c r="A17" s="31"/>
      <c r="B17" s="9"/>
      <c r="C17" s="10"/>
      <c r="D17" s="10"/>
      <c r="E17" s="11"/>
      <c r="F17" s="12"/>
      <c r="G17" s="13"/>
      <c r="H17" s="14"/>
      <c r="K17" s="1"/>
      <c r="L17" s="2"/>
    </row>
    <row r="18" spans="1:12" ht="18" customHeight="1" x14ac:dyDescent="0.3">
      <c r="A18" s="30" t="s">
        <v>9</v>
      </c>
      <c r="B18" s="39"/>
      <c r="C18" s="15"/>
      <c r="D18" s="15"/>
      <c r="E18" s="30" t="s">
        <v>25</v>
      </c>
      <c r="F18" s="121"/>
      <c r="G18" s="121"/>
      <c r="H18" s="122"/>
      <c r="K18" s="1"/>
      <c r="L18" s="2"/>
    </row>
    <row r="19" spans="1:12" ht="5.25" customHeight="1" x14ac:dyDescent="0.3">
      <c r="A19" s="30"/>
      <c r="B19" s="13"/>
      <c r="C19" s="12"/>
      <c r="D19" s="12"/>
      <c r="E19" s="30"/>
      <c r="F19" s="12"/>
      <c r="G19" s="15"/>
      <c r="H19" s="16"/>
    </row>
    <row r="20" spans="1:12" ht="12.75" customHeight="1" x14ac:dyDescent="0.3">
      <c r="A20" s="30" t="s">
        <v>12</v>
      </c>
      <c r="B20" s="12"/>
      <c r="C20" s="12"/>
      <c r="D20" s="12"/>
      <c r="E20" s="30"/>
      <c r="F20" s="12"/>
      <c r="G20" s="12"/>
      <c r="H20" s="15"/>
    </row>
    <row r="21" spans="1:12" ht="12.75" customHeight="1" x14ac:dyDescent="0.3">
      <c r="A21" s="32" t="s">
        <v>13</v>
      </c>
      <c r="B21" s="17"/>
      <c r="C21" s="33" t="s">
        <v>14</v>
      </c>
      <c r="D21" s="17" t="s">
        <v>29</v>
      </c>
      <c r="E21" s="30"/>
      <c r="F21" s="12"/>
      <c r="G21" s="12"/>
      <c r="H21" s="18"/>
    </row>
    <row r="22" spans="1:12" ht="8.25" customHeight="1" x14ac:dyDescent="0.3">
      <c r="A22" s="32"/>
      <c r="B22" s="12"/>
      <c r="C22" s="33"/>
      <c r="D22" s="19"/>
      <c r="E22" s="32"/>
      <c r="F22" s="12"/>
      <c r="G22" s="34"/>
      <c r="H22" s="18"/>
    </row>
    <row r="23" spans="1:12" ht="12.75" customHeight="1" x14ac:dyDescent="0.3">
      <c r="A23" s="12"/>
      <c r="B23" s="20" t="s">
        <v>26</v>
      </c>
      <c r="C23" s="12"/>
      <c r="D23" s="35" t="s">
        <v>42</v>
      </c>
      <c r="E23" s="30"/>
      <c r="F23" s="30" t="s">
        <v>27</v>
      </c>
      <c r="G23" s="36"/>
      <c r="H23" s="35" t="s">
        <v>43</v>
      </c>
      <c r="K23" s="4"/>
    </row>
    <row r="24" spans="1:12" ht="12.75" customHeight="1" x14ac:dyDescent="0.3">
      <c r="A24" s="30" t="s">
        <v>0</v>
      </c>
      <c r="B24" s="21">
        <v>339003</v>
      </c>
      <c r="C24" s="12" t="s">
        <v>10</v>
      </c>
      <c r="D24" s="22">
        <v>27816</v>
      </c>
      <c r="E24" s="30" t="s">
        <v>0</v>
      </c>
      <c r="F24" s="21">
        <v>319004</v>
      </c>
      <c r="G24" s="12" t="s">
        <v>10</v>
      </c>
      <c r="H24" s="23">
        <v>27816</v>
      </c>
    </row>
    <row r="25" spans="1:12" ht="12.75" customHeight="1" x14ac:dyDescent="0.3">
      <c r="A25" s="30" t="s">
        <v>0</v>
      </c>
      <c r="B25" s="21"/>
      <c r="C25" s="12" t="s">
        <v>10</v>
      </c>
      <c r="D25" s="22"/>
      <c r="E25" s="30" t="s">
        <v>0</v>
      </c>
      <c r="F25" s="21"/>
      <c r="G25" s="12" t="s">
        <v>10</v>
      </c>
      <c r="H25" s="23"/>
    </row>
    <row r="26" spans="1:12" ht="12.75" customHeight="1" x14ac:dyDescent="0.3">
      <c r="A26" s="30" t="s">
        <v>0</v>
      </c>
      <c r="B26" s="21"/>
      <c r="C26" s="12" t="s">
        <v>10</v>
      </c>
      <c r="D26" s="22"/>
      <c r="E26" s="30" t="s">
        <v>0</v>
      </c>
      <c r="F26" s="21"/>
      <c r="G26" s="12" t="s">
        <v>10</v>
      </c>
      <c r="H26" s="23"/>
    </row>
    <row r="27" spans="1:12" ht="12.75" customHeight="1" x14ac:dyDescent="0.3">
      <c r="A27" s="30" t="s">
        <v>0</v>
      </c>
      <c r="B27" s="21"/>
      <c r="C27" s="12" t="s">
        <v>10</v>
      </c>
      <c r="D27" s="22"/>
      <c r="E27" s="30" t="s">
        <v>0</v>
      </c>
      <c r="F27" s="21"/>
      <c r="G27" s="12" t="s">
        <v>10</v>
      </c>
      <c r="H27" s="23"/>
    </row>
    <row r="28" spans="1:12" ht="12.75" customHeight="1" x14ac:dyDescent="0.3">
      <c r="A28" s="30" t="s">
        <v>0</v>
      </c>
      <c r="B28" s="21"/>
      <c r="C28" s="12" t="s">
        <v>10</v>
      </c>
      <c r="D28" s="22"/>
      <c r="E28" s="30" t="s">
        <v>0</v>
      </c>
      <c r="F28" s="21"/>
      <c r="G28" s="12" t="s">
        <v>10</v>
      </c>
      <c r="H28" s="23"/>
    </row>
    <row r="29" spans="1:12" ht="12.75" customHeight="1" x14ac:dyDescent="0.3">
      <c r="A29" s="30" t="s">
        <v>0</v>
      </c>
      <c r="B29" s="21"/>
      <c r="C29" s="12" t="s">
        <v>10</v>
      </c>
      <c r="D29" s="22"/>
      <c r="E29" s="30" t="s">
        <v>0</v>
      </c>
      <c r="F29" s="21"/>
      <c r="G29" s="12" t="s">
        <v>10</v>
      </c>
      <c r="H29" s="23"/>
    </row>
    <row r="30" spans="1:12" ht="12.75" customHeight="1" x14ac:dyDescent="0.3">
      <c r="A30" s="30" t="s">
        <v>0</v>
      </c>
      <c r="B30" s="21"/>
      <c r="C30" s="12" t="s">
        <v>10</v>
      </c>
      <c r="D30" s="22"/>
      <c r="E30" s="30" t="s">
        <v>0</v>
      </c>
      <c r="F30" s="21"/>
      <c r="G30" s="12" t="s">
        <v>10</v>
      </c>
      <c r="H30" s="23"/>
    </row>
    <row r="31" spans="1:12" ht="12.75" customHeight="1" x14ac:dyDescent="0.3">
      <c r="A31" s="30" t="s">
        <v>0</v>
      </c>
      <c r="B31" s="21"/>
      <c r="C31" s="12" t="s">
        <v>10</v>
      </c>
      <c r="D31" s="22"/>
      <c r="E31" s="30" t="s">
        <v>0</v>
      </c>
      <c r="F31" s="21"/>
      <c r="G31" s="12" t="s">
        <v>10</v>
      </c>
      <c r="H31" s="23"/>
    </row>
    <row r="32" spans="1:12" ht="14.25" x14ac:dyDescent="0.2">
      <c r="A32" s="24"/>
      <c r="B32" s="25" t="s">
        <v>20</v>
      </c>
      <c r="C32" s="25"/>
      <c r="D32" s="22">
        <f>SUM(D24+D25+D26+D27+D28+D29+D30+D31)</f>
        <v>27816</v>
      </c>
      <c r="E32" s="24"/>
      <c r="F32" s="25" t="s">
        <v>20</v>
      </c>
      <c r="G32" s="25"/>
      <c r="H32" s="23">
        <f>SUM(H24+H25+H26+H27+H28+H29+H30+H31)</f>
        <v>27816</v>
      </c>
    </row>
    <row r="33" spans="1:8" ht="14.25" x14ac:dyDescent="0.2">
      <c r="A33" s="123" t="s">
        <v>21</v>
      </c>
      <c r="B33" s="124"/>
      <c r="C33" s="124"/>
      <c r="D33" s="124"/>
      <c r="E33" s="124" t="s">
        <v>22</v>
      </c>
      <c r="F33" s="124"/>
      <c r="G33" s="124"/>
      <c r="H33" s="124"/>
    </row>
    <row r="34" spans="1:8" ht="65.25" customHeight="1" x14ac:dyDescent="0.2">
      <c r="A34" s="109" t="s">
        <v>40</v>
      </c>
      <c r="B34" s="109"/>
      <c r="C34" s="109"/>
      <c r="D34" s="110"/>
      <c r="E34" s="109" t="s">
        <v>41</v>
      </c>
      <c r="F34" s="109"/>
      <c r="G34" s="109"/>
      <c r="H34" s="110"/>
    </row>
    <row r="35" spans="1:8" ht="197.25" customHeight="1" x14ac:dyDescent="0.2">
      <c r="A35" s="111"/>
      <c r="B35" s="111"/>
      <c r="C35" s="111"/>
      <c r="D35" s="112"/>
      <c r="E35" s="111"/>
      <c r="F35" s="111"/>
      <c r="G35" s="111"/>
      <c r="H35" s="112"/>
    </row>
    <row r="36" spans="1:8" ht="14.25" x14ac:dyDescent="0.2">
      <c r="A36" s="26"/>
      <c r="B36" s="13"/>
      <c r="C36" s="13"/>
      <c r="D36" s="13"/>
      <c r="E36" s="26"/>
      <c r="F36" s="13"/>
      <c r="G36" s="13"/>
      <c r="H36" s="14"/>
    </row>
    <row r="37" spans="1:8" ht="13.5" x14ac:dyDescent="0.2">
      <c r="A37" s="125" t="s">
        <v>2</v>
      </c>
      <c r="B37" s="126"/>
      <c r="C37" s="126"/>
      <c r="D37" s="126"/>
      <c r="E37" s="125" t="s">
        <v>3</v>
      </c>
      <c r="F37" s="126"/>
      <c r="G37" s="126"/>
      <c r="H37" s="127"/>
    </row>
    <row r="38" spans="1:8" ht="13.5" x14ac:dyDescent="0.2">
      <c r="A38" s="27"/>
      <c r="B38" s="28"/>
      <c r="C38" s="28"/>
      <c r="D38" s="28"/>
      <c r="E38" s="27"/>
      <c r="F38" s="28"/>
      <c r="G38" s="28"/>
      <c r="H38" s="29"/>
    </row>
    <row r="39" spans="1:8" ht="13.5" x14ac:dyDescent="0.2">
      <c r="A39" s="128"/>
      <c r="B39" s="129"/>
      <c r="C39" s="129"/>
      <c r="D39" s="129"/>
      <c r="E39" s="128"/>
      <c r="F39" s="129"/>
      <c r="G39" s="129"/>
      <c r="H39" s="130"/>
    </row>
    <row r="40" spans="1:8" ht="13.5" x14ac:dyDescent="0.2">
      <c r="A40" s="128" t="s">
        <v>38</v>
      </c>
      <c r="B40" s="129"/>
      <c r="C40" s="129"/>
      <c r="D40" s="129"/>
      <c r="E40" s="128" t="s">
        <v>33</v>
      </c>
      <c r="F40" s="129"/>
      <c r="G40" s="129"/>
      <c r="H40" s="130"/>
    </row>
    <row r="41" spans="1:8" ht="12.75" customHeight="1" x14ac:dyDescent="0.2">
      <c r="A41" s="131" t="s">
        <v>39</v>
      </c>
      <c r="B41" s="132"/>
      <c r="C41" s="132"/>
      <c r="D41" s="132"/>
      <c r="E41" s="131" t="s">
        <v>30</v>
      </c>
      <c r="F41" s="132"/>
      <c r="G41" s="132"/>
      <c r="H41" s="135"/>
    </row>
    <row r="42" spans="1:8" ht="13.5" x14ac:dyDescent="0.2">
      <c r="A42" s="27"/>
      <c r="B42" s="28"/>
      <c r="C42" s="28"/>
      <c r="D42" s="28"/>
      <c r="E42" s="27"/>
      <c r="F42" s="28"/>
      <c r="G42" s="28"/>
      <c r="H42" s="29"/>
    </row>
    <row r="43" spans="1:8" ht="13.5" x14ac:dyDescent="0.2">
      <c r="A43" s="125" t="s">
        <v>31</v>
      </c>
      <c r="B43" s="126"/>
      <c r="C43" s="126"/>
      <c r="D43" s="126"/>
      <c r="E43" s="125" t="s">
        <v>4</v>
      </c>
      <c r="F43" s="126"/>
      <c r="G43" s="126"/>
      <c r="H43" s="127"/>
    </row>
    <row r="44" spans="1:8" ht="13.5" x14ac:dyDescent="0.2">
      <c r="A44" s="27"/>
      <c r="B44" s="28" t="s">
        <v>32</v>
      </c>
      <c r="C44" s="28"/>
      <c r="D44" s="28"/>
      <c r="E44" s="27"/>
      <c r="F44" s="28"/>
      <c r="G44" s="28"/>
      <c r="H44" s="29"/>
    </row>
    <row r="45" spans="1:8" ht="13.5" x14ac:dyDescent="0.2">
      <c r="A45" s="27"/>
      <c r="B45" s="28"/>
      <c r="C45" s="28"/>
      <c r="D45" s="28"/>
      <c r="E45" s="27"/>
      <c r="F45" s="28"/>
      <c r="G45" s="28"/>
      <c r="H45" s="29"/>
    </row>
    <row r="46" spans="1:8" ht="13.5" x14ac:dyDescent="0.2">
      <c r="A46" s="27"/>
      <c r="B46" s="28"/>
      <c r="C46" s="28"/>
      <c r="D46" s="28"/>
      <c r="E46" s="27"/>
      <c r="F46" s="28"/>
      <c r="G46" s="28"/>
      <c r="H46" s="29"/>
    </row>
    <row r="47" spans="1:8" ht="13.5" x14ac:dyDescent="0.2">
      <c r="A47" s="128"/>
      <c r="B47" s="129"/>
      <c r="C47" s="129"/>
      <c r="D47" s="129"/>
      <c r="E47" s="128"/>
      <c r="F47" s="129"/>
      <c r="G47" s="129"/>
      <c r="H47" s="130"/>
    </row>
    <row r="48" spans="1:8" ht="13.5" x14ac:dyDescent="0.2">
      <c r="A48" s="128" t="s">
        <v>15</v>
      </c>
      <c r="B48" s="129"/>
      <c r="C48" s="129"/>
      <c r="D48" s="129"/>
      <c r="E48" s="128" t="s">
        <v>17</v>
      </c>
      <c r="F48" s="129"/>
      <c r="G48" s="129"/>
      <c r="H48" s="130"/>
    </row>
    <row r="49" spans="1:8" ht="12.75" customHeight="1" x14ac:dyDescent="0.2">
      <c r="A49" s="131" t="s">
        <v>16</v>
      </c>
      <c r="B49" s="132"/>
      <c r="C49" s="132"/>
      <c r="D49" s="132"/>
      <c r="E49" s="131" t="s">
        <v>18</v>
      </c>
      <c r="F49" s="133"/>
      <c r="G49" s="133"/>
      <c r="H49" s="134"/>
    </row>
  </sheetData>
  <mergeCells count="30">
    <mergeCell ref="A48:D48"/>
    <mergeCell ref="E48:H48"/>
    <mergeCell ref="A49:D49"/>
    <mergeCell ref="E49:H49"/>
    <mergeCell ref="A41:D41"/>
    <mergeCell ref="E41:H41"/>
    <mergeCell ref="A43:D43"/>
    <mergeCell ref="E43:H43"/>
    <mergeCell ref="A47:D47"/>
    <mergeCell ref="E47:H47"/>
    <mergeCell ref="A37:D37"/>
    <mergeCell ref="E37:H37"/>
    <mergeCell ref="A39:D39"/>
    <mergeCell ref="E39:H39"/>
    <mergeCell ref="A40:D40"/>
    <mergeCell ref="E40:H40"/>
    <mergeCell ref="A34:D35"/>
    <mergeCell ref="E34:H35"/>
    <mergeCell ref="A6:H6"/>
    <mergeCell ref="A7:H7"/>
    <mergeCell ref="F9:H9"/>
    <mergeCell ref="A13:D13"/>
    <mergeCell ref="E13:H13"/>
    <mergeCell ref="B14:D14"/>
    <mergeCell ref="F14:H14"/>
    <mergeCell ref="B15:D15"/>
    <mergeCell ref="F15:H15"/>
    <mergeCell ref="F18:H18"/>
    <mergeCell ref="A33:D33"/>
    <mergeCell ref="E33:H33"/>
  </mergeCells>
  <printOptions horizontalCentered="1"/>
  <pageMargins left="0.39370078740157483" right="0.19685039370078741" top="0.39370078740157483" bottom="0.39370078740157483" header="0" footer="0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servidores</vt:lpstr>
      <vt:lpstr>equipos de computo</vt:lpstr>
      <vt:lpstr>Hoja1</vt:lpstr>
      <vt:lpstr>'equipos de computo'!Área_de_impresión</vt:lpstr>
      <vt:lpstr>servidores!Área_de_impresión</vt:lpstr>
    </vt:vector>
  </TitlesOfParts>
  <Company>Universidad Tecnológica Tula - Tepeji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 y evaluación</dc:creator>
  <cp:lastModifiedBy>Bernardo Ángeles Cruz</cp:lastModifiedBy>
  <cp:lastPrinted>2025-10-14T19:09:29Z</cp:lastPrinted>
  <dcterms:created xsi:type="dcterms:W3CDTF">2007-06-04T18:06:30Z</dcterms:created>
  <dcterms:modified xsi:type="dcterms:W3CDTF">2026-05-30T00:07:54Z</dcterms:modified>
</cp:coreProperties>
</file>